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eference Material\"/>
    </mc:Choice>
  </mc:AlternateContent>
  <workbookProtection lockStructure="1"/>
  <bookViews>
    <workbookView xWindow="0" yWindow="36" windowWidth="19152" windowHeight="8508"/>
  </bookViews>
  <sheets>
    <sheet name="Instructions" sheetId="2" r:id="rId1"/>
    <sheet name="Weather Matrix" sheetId="1" r:id="rId2"/>
  </sheets>
  <definedNames>
    <definedName name="_xlnm.Print_Area" localSheetId="1">'Weather Matrix'!$A$1:$I$33</definedName>
  </definedNames>
  <calcPr calcId="152511"/>
</workbook>
</file>

<file path=xl/calcChain.xml><?xml version="1.0" encoding="utf-8"?>
<calcChain xmlns="http://schemas.openxmlformats.org/spreadsheetml/2006/main">
  <c r="C5" i="1" l="1"/>
  <c r="C4" i="1"/>
  <c r="D4" i="1" s="1"/>
  <c r="F4" i="1" s="1"/>
  <c r="H4" i="1" s="1"/>
  <c r="I4" i="1" s="1"/>
  <c r="A31" i="1" l="1"/>
  <c r="D5" i="1"/>
  <c r="F5" i="1" s="1"/>
  <c r="H5" i="1" s="1"/>
  <c r="I5" i="1" s="1"/>
  <c r="H24" i="1"/>
  <c r="B24" i="1"/>
  <c r="H22" i="1"/>
  <c r="B22" i="1"/>
  <c r="H20" i="1"/>
  <c r="B20" i="1"/>
  <c r="H19" i="1"/>
  <c r="B19" i="1"/>
  <c r="B18" i="1"/>
  <c r="H18" i="1"/>
  <c r="D21" i="1" l="1"/>
</calcChain>
</file>

<file path=xl/sharedStrings.xml><?xml version="1.0" encoding="utf-8"?>
<sst xmlns="http://schemas.openxmlformats.org/spreadsheetml/2006/main" count="42" uniqueCount="34">
  <si>
    <t>Day</t>
  </si>
  <si>
    <t>Precip Chance</t>
  </si>
  <si>
    <t>LAL</t>
  </si>
  <si>
    <t>Ridge Wind</t>
  </si>
  <si>
    <t>Haines Index</t>
  </si>
  <si>
    <t>Clouds @ 1500 (%)</t>
  </si>
  <si>
    <t>Avg. Max Temp (F)</t>
  </si>
  <si>
    <t>Precip Chance (%)</t>
  </si>
  <si>
    <t>Ridge Wind (mph)</t>
  </si>
  <si>
    <t>Min Humidity (%)</t>
  </si>
  <si>
    <t>Moderate Burning Conditions</t>
  </si>
  <si>
    <t>Take Caution - Critical Burning Conditions</t>
  </si>
  <si>
    <t>Extreme Burning Conditions</t>
  </si>
  <si>
    <t>KEY:</t>
  </si>
  <si>
    <t>Clouds</t>
  </si>
  <si>
    <t>Avg Max Temp</t>
  </si>
  <si>
    <t>Min Humidity</t>
  </si>
  <si>
    <t>&gt; 5</t>
  </si>
  <si>
    <t>&lt; 5</t>
  </si>
  <si>
    <t>&lt; 4</t>
  </si>
  <si>
    <t>Five or more EXTREME blocks in a day equals the potential for a Critical Weather Day</t>
  </si>
  <si>
    <t>W</t>
  </si>
  <si>
    <t>Wind Direction*</t>
  </si>
  <si>
    <t>*Wind Direction</t>
  </si>
  <si>
    <t>Criticality of wind direction highly dependent on burn operations and/or structures threathened</t>
  </si>
  <si>
    <t>SW</t>
  </si>
  <si>
    <t>WSW</t>
  </si>
  <si>
    <t>For Planning Purposes Only, see the IAP for the Official Forecast</t>
  </si>
  <si>
    <t>SSW</t>
  </si>
  <si>
    <t>to</t>
  </si>
  <si>
    <t>Incident General Weather Outlook</t>
  </si>
  <si>
    <t>Forecast made 15 June/1600 - Incident Meteorologist (IMET) Joe Smith</t>
  </si>
  <si>
    <t>Your Incident</t>
  </si>
  <si>
    <t>Enter the info in the above fields, all other fields are locked out. Everything else will auto-populate including the colors of the matrix.                                                                                                                                                                                             Note: Enter the day of the week by number ie. 1,2,3,4,5,6,7  Enter the data as mm/dd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</si>
</sst>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numFmts>
  <fonts count="13" x14ac:knownFonts="1">
    <font>
      <sz val="11"/>
      <color theme="1"/>
      <name val="Calibri"/>
      <family val="2"/>
      <scheme val="minor"/>
    </font>
    <font>
      <b/>
      <sz val="11"/>
      <color theme="1"/>
      <name val="Calibri"/>
      <family val="2"/>
      <scheme val="minor"/>
    </font>
    <font>
      <b/>
      <sz val="36"/>
      <color theme="1"/>
      <name val="Calibri"/>
      <family val="2"/>
      <scheme val="minor"/>
    </font>
    <font>
      <b/>
      <sz val="26"/>
      <color theme="1"/>
      <name val="Calibri"/>
      <family val="2"/>
      <scheme val="minor"/>
    </font>
    <font>
      <b/>
      <sz val="24"/>
      <color theme="1"/>
      <name val="Calibri"/>
      <family val="2"/>
      <scheme val="minor"/>
    </font>
    <font>
      <b/>
      <sz val="18"/>
      <color theme="1"/>
      <name val="Calibri"/>
      <family val="2"/>
      <scheme val="minor"/>
    </font>
    <font>
      <b/>
      <sz val="16"/>
      <color theme="1"/>
      <name val="Calibri"/>
      <family val="2"/>
      <scheme val="minor"/>
    </font>
    <font>
      <b/>
      <sz val="24"/>
      <color theme="5" tint="-0.24994659260841701"/>
      <name val="Calibri"/>
      <family val="2"/>
      <scheme val="minor"/>
    </font>
    <font>
      <b/>
      <sz val="24"/>
      <color rgb="FF00B0F0"/>
      <name val="Calibri"/>
      <family val="2"/>
      <scheme val="minor"/>
    </font>
    <font>
      <b/>
      <sz val="24"/>
      <color theme="3" tint="-0.24994659260841701"/>
      <name val="Calibri"/>
      <family val="2"/>
      <scheme val="minor"/>
    </font>
    <font>
      <b/>
      <sz val="24"/>
      <color rgb="FFFF0000"/>
      <name val="Calibri"/>
      <family val="2"/>
      <scheme val="minor"/>
    </font>
    <font>
      <sz val="36"/>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9" tint="0.59996337778862885"/>
        <bgColor indexed="64"/>
      </patternFill>
    </fill>
    <fill>
      <patternFill patternType="solid">
        <fgColor theme="4" tint="0.59996337778862885"/>
        <bgColor indexed="64"/>
      </patternFill>
    </fill>
    <fill>
      <patternFill patternType="solid">
        <fgColor rgb="FF92D050"/>
        <bgColor indexed="64"/>
      </patternFill>
    </fill>
    <fill>
      <patternFill patternType="solid">
        <fgColor rgb="FFFFFF00"/>
        <bgColor indexed="64"/>
      </patternFill>
    </fill>
    <fill>
      <patternFill patternType="solid">
        <fgColor rgb="FFFF99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2" borderId="1">
      <alignment horizontal="center"/>
    </xf>
  </cellStyleXfs>
  <cellXfs count="49">
    <xf numFmtId="0" fontId="0" fillId="0" borderId="0" xfId="0"/>
    <xf numFmtId="0" fontId="3" fillId="0" borderId="1" xfId="0" applyFont="1" applyBorder="1"/>
    <xf numFmtId="0" fontId="3" fillId="0" borderId="0" xfId="0" applyFont="1"/>
    <xf numFmtId="0" fontId="4" fillId="0" borderId="1" xfId="0" applyFont="1" applyBorder="1"/>
    <xf numFmtId="0" fontId="4" fillId="0" borderId="0" xfId="0" applyFont="1"/>
    <xf numFmtId="0" fontId="1" fillId="0" borderId="0" xfId="0" applyFont="1"/>
    <xf numFmtId="0" fontId="1" fillId="0" borderId="0" xfId="0" applyFont="1" applyAlignment="1">
      <alignment wrapText="1"/>
    </xf>
    <xf numFmtId="0" fontId="5" fillId="0" borderId="0" xfId="0" applyFont="1"/>
    <xf numFmtId="16" fontId="3" fillId="0" borderId="1" xfId="0" applyNumberFormat="1" applyFont="1" applyBorder="1" applyAlignment="1" applyProtection="1">
      <alignment horizontal="center"/>
      <protection locked="0"/>
    </xf>
    <xf numFmtId="16" fontId="3" fillId="0" borderId="1" xfId="0" applyNumberFormat="1" applyFont="1" applyBorder="1" applyAlignment="1">
      <alignment horizontal="center"/>
    </xf>
    <xf numFmtId="0" fontId="5" fillId="0" borderId="1" xfId="0" applyFont="1" applyBorder="1" applyAlignment="1">
      <alignment horizontal="right"/>
    </xf>
    <xf numFmtId="0" fontId="5" fillId="0" borderId="1" xfId="0" applyFont="1" applyBorder="1" applyAlignment="1" applyProtection="1">
      <alignment horizontal="center"/>
      <protection locked="0"/>
    </xf>
    <xf numFmtId="0" fontId="1" fillId="0" borderId="0" xfId="0" applyFont="1" applyBorder="1" applyAlignment="1">
      <alignment horizontal="right"/>
    </xf>
    <xf numFmtId="0" fontId="1" fillId="0" borderId="0" xfId="0" applyFont="1" applyBorder="1"/>
    <xf numFmtId="164" fontId="3" fillId="0" borderId="1" xfId="0" applyNumberFormat="1" applyFont="1" applyFill="1" applyBorder="1" applyAlignment="1">
      <alignment horizontal="center"/>
    </xf>
    <xf numFmtId="164" fontId="3" fillId="0" borderId="1" xfId="0" applyNumberFormat="1" applyFont="1" applyBorder="1" applyAlignment="1">
      <alignment horizontal="center"/>
    </xf>
    <xf numFmtId="164" fontId="3" fillId="0" borderId="1" xfId="0" applyNumberFormat="1" applyFont="1" applyFill="1" applyBorder="1" applyAlignment="1" applyProtection="1">
      <alignment horizontal="center"/>
      <protection locked="0"/>
    </xf>
    <xf numFmtId="0" fontId="4" fillId="0" borderId="1" xfId="0" applyFont="1" applyBorder="1" applyAlignment="1" applyProtection="1">
      <alignment horizontal="center"/>
      <protection locked="0"/>
    </xf>
    <xf numFmtId="0" fontId="9" fillId="3" borderId="1" xfId="1" applyFont="1" applyFill="1" applyProtection="1">
      <alignment horizontal="center"/>
      <protection locked="0"/>
    </xf>
    <xf numFmtId="0" fontId="12" fillId="0" borderId="0" xfId="0" applyFont="1" applyAlignment="1">
      <alignment vertical="top" wrapText="1"/>
    </xf>
    <xf numFmtId="0" fontId="10" fillId="0" borderId="0" xfId="0" applyFont="1" applyAlignment="1">
      <alignment horizontal="center"/>
    </xf>
    <xf numFmtId="0" fontId="4" fillId="0" borderId="0" xfId="0" applyFont="1" applyAlignment="1">
      <alignment horizontal="center"/>
    </xf>
    <xf numFmtId="0" fontId="5" fillId="0" borderId="1" xfId="0" applyFont="1" applyBorder="1" applyAlignment="1">
      <alignment horizontal="center"/>
    </xf>
    <xf numFmtId="0" fontId="4" fillId="4" borderId="1" xfId="0" applyFont="1" applyFill="1" applyBorder="1" applyAlignment="1">
      <alignment horizontal="center" wrapText="1"/>
    </xf>
    <xf numFmtId="0" fontId="4" fillId="5" borderId="1" xfId="0" applyFont="1" applyFill="1" applyBorder="1" applyAlignment="1">
      <alignment horizontal="center" wrapText="1"/>
    </xf>
    <xf numFmtId="0" fontId="7" fillId="6" borderId="1" xfId="0" applyFont="1" applyFill="1" applyBorder="1" applyAlignment="1">
      <alignment horizontal="center" wrapText="1"/>
    </xf>
    <xf numFmtId="0" fontId="0" fillId="0" borderId="1" xfId="0" applyBorder="1" applyAlignment="1">
      <alignment horizontal="center"/>
    </xf>
    <xf numFmtId="0" fontId="4" fillId="0" borderId="2" xfId="0" applyFont="1" applyBorder="1" applyAlignment="1" applyProtection="1">
      <alignment horizontal="center"/>
      <protection locked="0"/>
    </xf>
    <xf numFmtId="0" fontId="0" fillId="0" borderId="3" xfId="0" applyBorder="1" applyAlignment="1" applyProtection="1">
      <alignment horizontal="center"/>
      <protection locked="0"/>
    </xf>
    <xf numFmtId="0" fontId="1" fillId="0" borderId="0" xfId="0" applyFont="1" applyBorder="1" applyAlignment="1">
      <alignment horizontal="center"/>
    </xf>
    <xf numFmtId="0" fontId="3" fillId="0" borderId="0" xfId="0" applyFont="1" applyAlignment="1" applyProtection="1">
      <alignment horizontal="center"/>
      <protection locked="0"/>
    </xf>
    <xf numFmtId="0" fontId="1" fillId="0" borderId="0" xfId="0" applyFont="1" applyAlignment="1" applyProtection="1">
      <alignment horizontal="center"/>
      <protection locked="0"/>
    </xf>
    <xf numFmtId="0" fontId="6" fillId="0" borderId="0" xfId="0" applyFont="1" applyBorder="1" applyAlignment="1">
      <alignment horizontal="center" vertical="top" wrapText="1"/>
    </xf>
    <xf numFmtId="0" fontId="6" fillId="3" borderId="1" xfId="0" applyFont="1" applyFill="1" applyBorder="1" applyAlignment="1">
      <alignment horizontal="center"/>
    </xf>
    <xf numFmtId="0" fontId="4" fillId="0" borderId="0" xfId="0" applyFont="1" applyBorder="1" applyAlignment="1">
      <alignment horizontal="center" vertical="top"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3" borderId="2" xfId="1" applyFont="1" applyFill="1" applyBorder="1" applyAlignment="1" applyProtection="1">
      <alignment horizontal="center"/>
      <protection locked="0"/>
    </xf>
    <xf numFmtId="164" fontId="3" fillId="0" borderId="2" xfId="0" applyNumberFormat="1" applyFont="1" applyBorder="1" applyAlignment="1">
      <alignment horizontal="center"/>
    </xf>
    <xf numFmtId="164" fontId="0" fillId="0" borderId="3" xfId="0" applyNumberFormat="1" applyBorder="1" applyAlignment="1">
      <alignment horizontal="center"/>
    </xf>
    <xf numFmtId="16" fontId="3" fillId="0" borderId="2" xfId="0" applyNumberFormat="1" applyFont="1" applyBorder="1" applyAlignment="1">
      <alignment horizontal="center"/>
    </xf>
    <xf numFmtId="0" fontId="0" fillId="0" borderId="3" xfId="0" applyBorder="1" applyAlignment="1">
      <alignment horizontal="center"/>
    </xf>
    <xf numFmtId="164" fontId="3" fillId="0" borderId="2" xfId="0" applyNumberFormat="1" applyFont="1" applyFill="1" applyBorder="1" applyAlignment="1">
      <alignment horizontal="center"/>
    </xf>
    <xf numFmtId="0" fontId="1" fillId="0" borderId="1" xfId="0" applyFont="1" applyBorder="1" applyAlignment="1"/>
    <xf numFmtId="0" fontId="0" fillId="0" borderId="1" xfId="0" applyBorder="1" applyAlignment="1"/>
    <xf numFmtId="0" fontId="2" fillId="0" borderId="0" xfId="0" applyFont="1" applyAlignment="1">
      <alignment horizontal="left"/>
    </xf>
    <xf numFmtId="0" fontId="11" fillId="0" borderId="0" xfId="0" applyFont="1" applyAlignment="1">
      <alignment horizontal="left"/>
    </xf>
    <xf numFmtId="0" fontId="2" fillId="0" borderId="0" xfId="0" applyFont="1" applyAlignment="1" applyProtection="1">
      <alignment horizontal="right"/>
      <protection locked="0"/>
    </xf>
    <xf numFmtId="0" fontId="0" fillId="0" borderId="0" xfId="0" applyAlignment="1" applyProtection="1">
      <alignment horizontal="right"/>
      <protection locked="0"/>
    </xf>
  </cellXfs>
  <cellStyles count="2">
    <cellStyle name="Normal" xfId="0" builtinId="0"/>
    <cellStyle name="Wind Direction" xfId="1"/>
  </cellStyles>
  <dxfs count="21">
    <dxf>
      <fill>
        <patternFill>
          <bgColor rgb="FFFF9999"/>
        </patternFill>
      </fill>
    </dxf>
    <dxf>
      <fill>
        <patternFill>
          <bgColor rgb="FFFFFF00"/>
        </patternFill>
      </fill>
    </dxf>
    <dxf>
      <fill>
        <patternFill>
          <bgColor theme="6" tint="0.39994506668294322"/>
        </patternFill>
      </fill>
    </dxf>
    <dxf>
      <fill>
        <patternFill>
          <bgColor theme="6" tint="0.39994506668294322"/>
        </patternFill>
      </fill>
    </dxf>
    <dxf>
      <fill>
        <patternFill>
          <bgColor rgb="FFFF9999"/>
        </patternFill>
      </fill>
    </dxf>
    <dxf>
      <fill>
        <patternFill>
          <bgColor rgb="FFFFFF00"/>
        </patternFill>
      </fill>
    </dxf>
    <dxf>
      <fill>
        <patternFill>
          <bgColor rgb="FFFF9999"/>
        </patternFill>
      </fill>
    </dxf>
    <dxf>
      <fill>
        <patternFill>
          <bgColor theme="6" tint="0.39994506668294322"/>
        </patternFill>
      </fill>
    </dxf>
    <dxf>
      <fill>
        <patternFill>
          <bgColor rgb="FFFFFF00"/>
        </patternFill>
      </fill>
    </dxf>
    <dxf>
      <fill>
        <patternFill>
          <bgColor rgb="FFFF9999"/>
        </patternFill>
      </fill>
    </dxf>
    <dxf>
      <fill>
        <patternFill>
          <bgColor rgb="FFFFFF00"/>
        </patternFill>
      </fill>
    </dxf>
    <dxf>
      <fill>
        <patternFill>
          <bgColor theme="6" tint="0.39994506668294322"/>
        </patternFill>
      </fill>
    </dxf>
    <dxf>
      <fill>
        <patternFill>
          <bgColor theme="6" tint="0.39994506668294322"/>
        </patternFill>
      </fill>
    </dxf>
    <dxf>
      <fill>
        <patternFill>
          <bgColor rgb="FFFF9999"/>
        </patternFill>
      </fill>
    </dxf>
    <dxf>
      <fill>
        <patternFill>
          <bgColor rgb="FFFFFF00"/>
        </patternFill>
      </fill>
    </dxf>
    <dxf>
      <fill>
        <patternFill>
          <bgColor theme="6" tint="0.39994506668294322"/>
        </patternFill>
      </fill>
    </dxf>
    <dxf>
      <fill>
        <patternFill>
          <bgColor rgb="FFFF9999"/>
        </patternFill>
      </fill>
    </dxf>
    <dxf>
      <fill>
        <patternFill>
          <bgColor rgb="FFFFFF00"/>
        </patternFill>
      </fill>
    </dxf>
    <dxf>
      <fill>
        <patternFill>
          <bgColor theme="6" tint="0.39994506668294322"/>
        </patternFill>
      </fill>
    </dxf>
    <dxf>
      <fill>
        <patternFill>
          <bgColor rgb="FFFF9999"/>
        </patternFill>
      </fill>
    </dxf>
    <dxf>
      <fill>
        <patternFill>
          <bgColor rgb="FFFFFF00"/>
        </patternFill>
      </fill>
    </dxf>
  </dxfs>
  <tableStyles count="0" defaultTableStyle="TableStyleMedium9" defaultPivotStyle="PivotStyleLight16"/>
  <colors>
    <mruColors>
      <color rgb="FFFF9999"/>
      <color rgb="FFFF7C80"/>
      <color rgb="FF3DF9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12</xdr:col>
      <xdr:colOff>419100</xdr:colOff>
      <xdr:row>23</xdr:row>
      <xdr:rowOff>144305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7734300" cy="43505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M29"/>
  <sheetViews>
    <sheetView tabSelected="1" workbookViewId="0">
      <selection activeCell="A25" sqref="A25:M29"/>
    </sheetView>
  </sheetViews>
  <sheetFormatPr defaultRowHeight="14.4" x14ac:dyDescent="0.3"/>
  <sheetData>
    <row r="25" spans="1:13" x14ac:dyDescent="0.3">
      <c r="A25" s="19" t="s">
        <v>33</v>
      </c>
      <c r="B25" s="19"/>
      <c r="C25" s="19"/>
      <c r="D25" s="19"/>
      <c r="E25" s="19"/>
      <c r="F25" s="19"/>
      <c r="G25" s="19"/>
      <c r="H25" s="19"/>
      <c r="I25" s="19"/>
      <c r="J25" s="19"/>
      <c r="K25" s="19"/>
      <c r="L25" s="19"/>
      <c r="M25" s="19"/>
    </row>
    <row r="26" spans="1:13" x14ac:dyDescent="0.3">
      <c r="A26" s="19"/>
      <c r="B26" s="19"/>
      <c r="C26" s="19"/>
      <c r="D26" s="19"/>
      <c r="E26" s="19"/>
      <c r="F26" s="19"/>
      <c r="G26" s="19"/>
      <c r="H26" s="19"/>
      <c r="I26" s="19"/>
      <c r="J26" s="19"/>
      <c r="K26" s="19"/>
      <c r="L26" s="19"/>
      <c r="M26" s="19"/>
    </row>
    <row r="27" spans="1:13" x14ac:dyDescent="0.3">
      <c r="A27" s="19"/>
      <c r="B27" s="19"/>
      <c r="C27" s="19"/>
      <c r="D27" s="19"/>
      <c r="E27" s="19"/>
      <c r="F27" s="19"/>
      <c r="G27" s="19"/>
      <c r="H27" s="19"/>
      <c r="I27" s="19"/>
      <c r="J27" s="19"/>
      <c r="K27" s="19"/>
      <c r="L27" s="19"/>
      <c r="M27" s="19"/>
    </row>
    <row r="28" spans="1:13" x14ac:dyDescent="0.3">
      <c r="A28" s="19"/>
      <c r="B28" s="19"/>
      <c r="C28" s="19"/>
      <c r="D28" s="19"/>
      <c r="E28" s="19"/>
      <c r="F28" s="19"/>
      <c r="G28" s="19"/>
      <c r="H28" s="19"/>
      <c r="I28" s="19"/>
      <c r="J28" s="19"/>
      <c r="K28" s="19"/>
      <c r="L28" s="19"/>
      <c r="M28" s="19"/>
    </row>
    <row r="29" spans="1:13" x14ac:dyDescent="0.3">
      <c r="A29" s="19"/>
      <c r="B29" s="19"/>
      <c r="C29" s="19"/>
      <c r="D29" s="19"/>
      <c r="E29" s="19"/>
      <c r="F29" s="19"/>
      <c r="G29" s="19"/>
      <c r="H29" s="19"/>
      <c r="I29" s="19"/>
      <c r="J29" s="19"/>
      <c r="K29" s="19"/>
      <c r="L29" s="19"/>
      <c r="M29" s="19"/>
    </row>
  </sheetData>
  <mergeCells count="1">
    <mergeCell ref="A25:M29"/>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4"/>
  <sheetViews>
    <sheetView workbookViewId="0">
      <selection sqref="A1:B1"/>
    </sheetView>
  </sheetViews>
  <sheetFormatPr defaultColWidth="9.109375" defaultRowHeight="14.4" x14ac:dyDescent="0.3"/>
  <cols>
    <col min="1" max="1" width="38.6640625" style="5" bestFit="1" customWidth="1"/>
    <col min="2" max="3" width="22.77734375" style="5" customWidth="1"/>
    <col min="4" max="4" width="20.77734375" style="5" customWidth="1"/>
    <col min="5" max="6" width="2.77734375" style="5" customWidth="1"/>
    <col min="7" max="7" width="20.77734375" style="5" customWidth="1"/>
    <col min="8" max="9" width="22.77734375" style="5" customWidth="1"/>
    <col min="10" max="16384" width="9.109375" style="5"/>
  </cols>
  <sheetData>
    <row r="1" spans="1:9" ht="46.2" x14ac:dyDescent="0.85">
      <c r="A1" s="47" t="s">
        <v>32</v>
      </c>
      <c r="B1" s="48"/>
      <c r="C1" s="45" t="s">
        <v>30</v>
      </c>
      <c r="D1" s="46"/>
      <c r="E1" s="46"/>
      <c r="F1" s="46"/>
      <c r="G1" s="46"/>
      <c r="H1" s="46"/>
      <c r="I1" s="46"/>
    </row>
    <row r="2" spans="1:9" ht="31.2" x14ac:dyDescent="0.6">
      <c r="A2" s="20" t="s">
        <v>27</v>
      </c>
      <c r="B2" s="21"/>
      <c r="C2" s="21"/>
      <c r="D2" s="21"/>
      <c r="E2" s="21"/>
      <c r="F2" s="21"/>
      <c r="G2" s="21"/>
      <c r="H2" s="21"/>
      <c r="I2" s="21"/>
    </row>
    <row r="3" spans="1:9" ht="33.6" x14ac:dyDescent="0.65">
      <c r="A3" s="30" t="s">
        <v>31</v>
      </c>
      <c r="B3" s="31"/>
      <c r="C3" s="31"/>
      <c r="D3" s="31"/>
      <c r="E3" s="31"/>
      <c r="F3" s="31"/>
      <c r="G3" s="31"/>
      <c r="H3" s="31"/>
      <c r="I3" s="31"/>
    </row>
    <row r="4" spans="1:9" s="2" customFormat="1" ht="33.6" x14ac:dyDescent="0.65">
      <c r="A4" s="1" t="s">
        <v>0</v>
      </c>
      <c r="B4" s="16">
        <v>2</v>
      </c>
      <c r="C4" s="14">
        <f>B4+1</f>
        <v>3</v>
      </c>
      <c r="D4" s="42">
        <f>C4+1</f>
        <v>4</v>
      </c>
      <c r="E4" s="39"/>
      <c r="F4" s="38">
        <f>D4+1</f>
        <v>5</v>
      </c>
      <c r="G4" s="39"/>
      <c r="H4" s="15">
        <f>F4+1</f>
        <v>6</v>
      </c>
      <c r="I4" s="15">
        <f>H4+1</f>
        <v>7</v>
      </c>
    </row>
    <row r="5" spans="1:9" s="2" customFormat="1" ht="33.6" x14ac:dyDescent="0.65">
      <c r="A5" s="1"/>
      <c r="B5" s="8">
        <v>42002</v>
      </c>
      <c r="C5" s="9">
        <f>B5+1</f>
        <v>42003</v>
      </c>
      <c r="D5" s="40">
        <f>C5+1</f>
        <v>42004</v>
      </c>
      <c r="E5" s="41"/>
      <c r="F5" s="40">
        <f>D5+1</f>
        <v>42005</v>
      </c>
      <c r="G5" s="41"/>
      <c r="H5" s="9">
        <f>F5+1</f>
        <v>42006</v>
      </c>
      <c r="I5" s="9">
        <f>H5+1</f>
        <v>42007</v>
      </c>
    </row>
    <row r="6" spans="1:9" s="4" customFormat="1" ht="31.2" x14ac:dyDescent="0.6">
      <c r="A6" s="3" t="s">
        <v>5</v>
      </c>
      <c r="B6" s="17">
        <v>18</v>
      </c>
      <c r="C6" s="17">
        <v>14</v>
      </c>
      <c r="D6" s="27">
        <v>20</v>
      </c>
      <c r="E6" s="28"/>
      <c r="F6" s="27">
        <v>5</v>
      </c>
      <c r="G6" s="28"/>
      <c r="H6" s="17">
        <v>55</v>
      </c>
      <c r="I6" s="17">
        <v>5</v>
      </c>
    </row>
    <row r="7" spans="1:9" s="4" customFormat="1" ht="31.2" x14ac:dyDescent="0.6">
      <c r="A7" s="3" t="s">
        <v>6</v>
      </c>
      <c r="B7" s="17">
        <v>77</v>
      </c>
      <c r="C7" s="17">
        <v>80</v>
      </c>
      <c r="D7" s="27">
        <v>74</v>
      </c>
      <c r="E7" s="28"/>
      <c r="F7" s="27">
        <v>78</v>
      </c>
      <c r="G7" s="28"/>
      <c r="H7" s="17">
        <v>85</v>
      </c>
      <c r="I7" s="17">
        <v>83</v>
      </c>
    </row>
    <row r="8" spans="1:9" s="4" customFormat="1" ht="31.2" x14ac:dyDescent="0.6">
      <c r="A8" s="3" t="s">
        <v>7</v>
      </c>
      <c r="B8" s="17">
        <v>50</v>
      </c>
      <c r="C8" s="17">
        <v>10</v>
      </c>
      <c r="D8" s="27">
        <v>5</v>
      </c>
      <c r="E8" s="28"/>
      <c r="F8" s="27">
        <v>16</v>
      </c>
      <c r="G8" s="28"/>
      <c r="H8" s="17">
        <v>0</v>
      </c>
      <c r="I8" s="17">
        <v>10</v>
      </c>
    </row>
    <row r="9" spans="1:9" s="4" customFormat="1" ht="31.2" x14ac:dyDescent="0.6">
      <c r="A9" s="3" t="s">
        <v>2</v>
      </c>
      <c r="B9" s="17">
        <v>3</v>
      </c>
      <c r="C9" s="17">
        <v>2</v>
      </c>
      <c r="D9" s="27">
        <v>6</v>
      </c>
      <c r="E9" s="28"/>
      <c r="F9" s="27">
        <v>1</v>
      </c>
      <c r="G9" s="28"/>
      <c r="H9" s="17">
        <v>1</v>
      </c>
      <c r="I9" s="17">
        <v>2</v>
      </c>
    </row>
    <row r="10" spans="1:9" s="4" customFormat="1" ht="31.2" x14ac:dyDescent="0.6">
      <c r="A10" s="3" t="s">
        <v>8</v>
      </c>
      <c r="B10" s="17">
        <v>12</v>
      </c>
      <c r="C10" s="17">
        <v>14</v>
      </c>
      <c r="D10" s="27">
        <v>18</v>
      </c>
      <c r="E10" s="28"/>
      <c r="F10" s="27">
        <v>20</v>
      </c>
      <c r="G10" s="28"/>
      <c r="H10" s="17">
        <v>18</v>
      </c>
      <c r="I10" s="17">
        <v>14</v>
      </c>
    </row>
    <row r="11" spans="1:9" s="4" customFormat="1" ht="31.2" x14ac:dyDescent="0.6">
      <c r="A11" s="3" t="s">
        <v>22</v>
      </c>
      <c r="B11" s="18" t="s">
        <v>21</v>
      </c>
      <c r="C11" s="18" t="s">
        <v>25</v>
      </c>
      <c r="D11" s="37" t="s">
        <v>28</v>
      </c>
      <c r="E11" s="28"/>
      <c r="F11" s="37" t="s">
        <v>26</v>
      </c>
      <c r="G11" s="28"/>
      <c r="H11" s="18" t="s">
        <v>26</v>
      </c>
      <c r="I11" s="18" t="s">
        <v>25</v>
      </c>
    </row>
    <row r="12" spans="1:9" s="4" customFormat="1" ht="31.2" x14ac:dyDescent="0.6">
      <c r="A12" s="3" t="s">
        <v>9</v>
      </c>
      <c r="B12" s="17">
        <v>16</v>
      </c>
      <c r="C12" s="17">
        <v>12</v>
      </c>
      <c r="D12" s="27">
        <v>15</v>
      </c>
      <c r="E12" s="28"/>
      <c r="F12" s="27">
        <v>24</v>
      </c>
      <c r="G12" s="28"/>
      <c r="H12" s="17">
        <v>25</v>
      </c>
      <c r="I12" s="17">
        <v>8</v>
      </c>
    </row>
    <row r="13" spans="1:9" s="4" customFormat="1" ht="31.2" x14ac:dyDescent="0.6">
      <c r="A13" s="3" t="s">
        <v>4</v>
      </c>
      <c r="B13" s="17">
        <v>4</v>
      </c>
      <c r="C13" s="17">
        <v>5</v>
      </c>
      <c r="D13" s="27">
        <v>6</v>
      </c>
      <c r="E13" s="28"/>
      <c r="F13" s="27">
        <v>6</v>
      </c>
      <c r="G13" s="28"/>
      <c r="H13" s="17">
        <v>6</v>
      </c>
      <c r="I13" s="17">
        <v>6</v>
      </c>
    </row>
    <row r="14" spans="1:9" x14ac:dyDescent="0.3">
      <c r="A14" s="43"/>
      <c r="B14" s="44"/>
      <c r="C14" s="44"/>
      <c r="D14" s="44"/>
      <c r="E14" s="44"/>
      <c r="F14" s="44"/>
      <c r="G14" s="44"/>
      <c r="H14" s="44"/>
      <c r="I14" s="44"/>
    </row>
    <row r="15" spans="1:9" s="6" customFormat="1" ht="31.5" customHeight="1" x14ac:dyDescent="0.3">
      <c r="A15" s="35" t="s">
        <v>13</v>
      </c>
      <c r="B15" s="23" t="s">
        <v>10</v>
      </c>
      <c r="C15" s="23"/>
      <c r="D15" s="24" t="s">
        <v>11</v>
      </c>
      <c r="E15" s="24"/>
      <c r="F15" s="24"/>
      <c r="G15" s="24"/>
      <c r="H15" s="25" t="s">
        <v>12</v>
      </c>
      <c r="I15" s="25"/>
    </row>
    <row r="16" spans="1:9" ht="15" customHeight="1" x14ac:dyDescent="0.3">
      <c r="A16" s="36"/>
      <c r="B16" s="23"/>
      <c r="C16" s="23"/>
      <c r="D16" s="24"/>
      <c r="E16" s="24"/>
      <c r="F16" s="24"/>
      <c r="G16" s="24"/>
      <c r="H16" s="25"/>
      <c r="I16" s="25"/>
    </row>
    <row r="17" spans="1:9" x14ac:dyDescent="0.3">
      <c r="A17" s="36"/>
      <c r="B17" s="23"/>
      <c r="C17" s="23"/>
      <c r="D17" s="24"/>
      <c r="E17" s="24"/>
      <c r="F17" s="24"/>
      <c r="G17" s="24"/>
      <c r="H17" s="25"/>
      <c r="I17" s="25"/>
    </row>
    <row r="18" spans="1:9" s="7" customFormat="1" ht="23.4" x14ac:dyDescent="0.45">
      <c r="A18" s="10" t="s">
        <v>14</v>
      </c>
      <c r="B18" s="22" t="str">
        <f>"&gt;"&amp;G18&amp;"%"</f>
        <v>&gt;24%</v>
      </c>
      <c r="C18" s="22"/>
      <c r="D18" s="11">
        <v>15</v>
      </c>
      <c r="E18" s="22" t="s">
        <v>29</v>
      </c>
      <c r="F18" s="26"/>
      <c r="G18" s="11">
        <v>24</v>
      </c>
      <c r="H18" s="22" t="str">
        <f>"&lt;"&amp;D18&amp;"%"</f>
        <v>&lt;15%</v>
      </c>
      <c r="I18" s="22"/>
    </row>
    <row r="19" spans="1:9" s="7" customFormat="1" ht="23.4" x14ac:dyDescent="0.45">
      <c r="A19" s="10" t="s">
        <v>15</v>
      </c>
      <c r="B19" s="22" t="str">
        <f>"&lt;"&amp;D19&amp;"F"</f>
        <v>&lt;75F</v>
      </c>
      <c r="C19" s="22"/>
      <c r="D19" s="11">
        <v>75</v>
      </c>
      <c r="E19" s="22" t="s">
        <v>29</v>
      </c>
      <c r="F19" s="26"/>
      <c r="G19" s="11">
        <v>79</v>
      </c>
      <c r="H19" s="22" t="str">
        <f>"&gt;"&amp;G19&amp;"F"</f>
        <v>&gt;79F</v>
      </c>
      <c r="I19" s="22"/>
    </row>
    <row r="20" spans="1:9" s="7" customFormat="1" ht="23.4" x14ac:dyDescent="0.45">
      <c r="A20" s="10" t="s">
        <v>1</v>
      </c>
      <c r="B20" s="22" t="str">
        <f>"&gt;"&amp;G20&amp;"%"</f>
        <v>&gt;49%</v>
      </c>
      <c r="C20" s="22"/>
      <c r="D20" s="11">
        <v>15</v>
      </c>
      <c r="E20" s="22" t="s">
        <v>29</v>
      </c>
      <c r="F20" s="26"/>
      <c r="G20" s="11">
        <v>49</v>
      </c>
      <c r="H20" s="22" t="str">
        <f>"&lt;"&amp;D20&amp;"%"</f>
        <v>&lt;15%</v>
      </c>
      <c r="I20" s="22"/>
    </row>
    <row r="21" spans="1:9" s="7" customFormat="1" ht="23.4" x14ac:dyDescent="0.45">
      <c r="A21" s="10" t="s">
        <v>2</v>
      </c>
      <c r="B21" s="22" t="s">
        <v>18</v>
      </c>
      <c r="C21" s="22"/>
      <c r="D21" s="22">
        <f>5</f>
        <v>5</v>
      </c>
      <c r="E21" s="22"/>
      <c r="F21" s="22"/>
      <c r="G21" s="22"/>
      <c r="H21" s="22" t="s">
        <v>17</v>
      </c>
      <c r="I21" s="22"/>
    </row>
    <row r="22" spans="1:9" s="7" customFormat="1" ht="23.4" x14ac:dyDescent="0.45">
      <c r="A22" s="10" t="s">
        <v>3</v>
      </c>
      <c r="B22" s="22" t="str">
        <f>"&lt;"&amp;D22&amp;"mph"</f>
        <v>&lt;15mph</v>
      </c>
      <c r="C22" s="22"/>
      <c r="D22" s="11">
        <v>15</v>
      </c>
      <c r="E22" s="22" t="s">
        <v>29</v>
      </c>
      <c r="F22" s="26"/>
      <c r="G22" s="11">
        <v>24</v>
      </c>
      <c r="H22" s="22" t="str">
        <f>"&gt;"&amp;G22&amp;"mph"</f>
        <v>&gt;24mph</v>
      </c>
      <c r="I22" s="22"/>
    </row>
    <row r="23" spans="1:9" s="7" customFormat="1" ht="23.4" x14ac:dyDescent="0.45">
      <c r="A23" s="10" t="s">
        <v>23</v>
      </c>
      <c r="B23" s="33" t="s">
        <v>24</v>
      </c>
      <c r="C23" s="33"/>
      <c r="D23" s="33"/>
      <c r="E23" s="33"/>
      <c r="F23" s="33"/>
      <c r="G23" s="33"/>
      <c r="H23" s="33"/>
      <c r="I23" s="33"/>
    </row>
    <row r="24" spans="1:9" s="7" customFormat="1" ht="23.4" x14ac:dyDescent="0.45">
      <c r="A24" s="10" t="s">
        <v>16</v>
      </c>
      <c r="B24" s="22" t="str">
        <f>"&gt;"&amp;G24&amp;"%"</f>
        <v>&gt;24%</v>
      </c>
      <c r="C24" s="22"/>
      <c r="D24" s="11">
        <v>15</v>
      </c>
      <c r="E24" s="22" t="s">
        <v>29</v>
      </c>
      <c r="F24" s="26"/>
      <c r="G24" s="11">
        <v>24</v>
      </c>
      <c r="H24" s="22" t="str">
        <f>"&lt;"&amp;D24&amp;"%"</f>
        <v>&lt;15%</v>
      </c>
      <c r="I24" s="22"/>
    </row>
    <row r="25" spans="1:9" s="7" customFormat="1" ht="23.4" x14ac:dyDescent="0.45">
      <c r="A25" s="10" t="s">
        <v>4</v>
      </c>
      <c r="B25" s="22" t="s">
        <v>19</v>
      </c>
      <c r="C25" s="22"/>
      <c r="D25" s="22">
        <v>5</v>
      </c>
      <c r="E25" s="22"/>
      <c r="F25" s="22"/>
      <c r="G25" s="22"/>
      <c r="H25" s="22">
        <v>6</v>
      </c>
      <c r="I25" s="22"/>
    </row>
    <row r="26" spans="1:9" ht="15" customHeight="1" x14ac:dyDescent="0.3">
      <c r="A26" s="12"/>
      <c r="B26" s="34" t="s">
        <v>20</v>
      </c>
      <c r="C26" s="34"/>
      <c r="D26" s="34"/>
      <c r="E26" s="34"/>
      <c r="F26" s="34"/>
      <c r="G26" s="34"/>
      <c r="H26" s="34"/>
      <c r="I26" s="34"/>
    </row>
    <row r="27" spans="1:9" x14ac:dyDescent="0.3">
      <c r="A27" s="12"/>
      <c r="B27" s="34"/>
      <c r="C27" s="34"/>
      <c r="D27" s="34"/>
      <c r="E27" s="34"/>
      <c r="F27" s="34"/>
      <c r="G27" s="34"/>
      <c r="H27" s="34"/>
      <c r="I27" s="34"/>
    </row>
    <row r="28" spans="1:9" x14ac:dyDescent="0.3">
      <c r="A28" s="13"/>
      <c r="B28" s="34"/>
      <c r="C28" s="34"/>
      <c r="D28" s="34"/>
      <c r="E28" s="34"/>
      <c r="F28" s="34"/>
      <c r="G28" s="34"/>
      <c r="H28" s="34"/>
      <c r="I28" s="34"/>
    </row>
    <row r="29" spans="1:9" x14ac:dyDescent="0.3">
      <c r="A29" s="13"/>
      <c r="B29" s="34"/>
      <c r="C29" s="34"/>
      <c r="D29" s="34"/>
      <c r="E29" s="34"/>
      <c r="F29" s="34"/>
      <c r="G29" s="34"/>
      <c r="H29" s="34"/>
      <c r="I29" s="34"/>
    </row>
    <row r="30" spans="1:9" x14ac:dyDescent="0.3">
      <c r="A30" s="13"/>
      <c r="B30" s="13"/>
      <c r="C30" s="13"/>
      <c r="D30" s="13"/>
      <c r="E30" s="13"/>
      <c r="F30" s="13"/>
      <c r="G30" s="13"/>
      <c r="H30" s="13"/>
      <c r="I30" s="13"/>
    </row>
    <row r="31" spans="1:9" ht="15" customHeight="1" x14ac:dyDescent="0.3">
      <c r="A31" s="32" t="str">
        <f>"This forecast matrix was developed for the " &amp;A1&amp; " Wildfire and uses criteria specific for this incident. Every incident will respond to conditions differently and adjustments to the formulas and or categories used may be needed."</f>
        <v>This forecast matrix was developed for the Your Incident Wildfire and uses criteria specific for this incident. Every incident will respond to conditions differently and adjustments to the formulas and or categories used may be needed.</v>
      </c>
      <c r="B31" s="32"/>
      <c r="C31" s="32"/>
      <c r="D31" s="32"/>
      <c r="E31" s="32"/>
      <c r="F31" s="32"/>
      <c r="G31" s="32"/>
      <c r="H31" s="32"/>
      <c r="I31" s="32"/>
    </row>
    <row r="32" spans="1:9" x14ac:dyDescent="0.3">
      <c r="A32" s="32"/>
      <c r="B32" s="32"/>
      <c r="C32" s="32"/>
      <c r="D32" s="32"/>
      <c r="E32" s="32"/>
      <c r="F32" s="32"/>
      <c r="G32" s="32"/>
      <c r="H32" s="32"/>
      <c r="I32" s="32"/>
    </row>
    <row r="33" spans="1:9" x14ac:dyDescent="0.3">
      <c r="A33" s="32"/>
      <c r="B33" s="32"/>
      <c r="C33" s="32"/>
      <c r="D33" s="32"/>
      <c r="E33" s="32"/>
      <c r="F33" s="32"/>
      <c r="G33" s="32"/>
      <c r="H33" s="32"/>
      <c r="I33" s="32"/>
    </row>
    <row r="34" spans="1:9" x14ac:dyDescent="0.3">
      <c r="A34" s="13"/>
      <c r="B34" s="13"/>
      <c r="C34" s="13"/>
      <c r="D34" s="13"/>
      <c r="E34" s="13"/>
      <c r="F34" s="13"/>
      <c r="G34" s="13"/>
      <c r="H34" s="29"/>
      <c r="I34" s="29"/>
    </row>
  </sheetData>
  <sheetProtection sheet="1" objects="1" scenarios="1" selectLockedCells="1"/>
  <mergeCells count="54">
    <mergeCell ref="A14:I14"/>
    <mergeCell ref="C1:I1"/>
    <mergeCell ref="A1:B1"/>
    <mergeCell ref="D12:E12"/>
    <mergeCell ref="D13:E13"/>
    <mergeCell ref="F6:G6"/>
    <mergeCell ref="F7:G7"/>
    <mergeCell ref="F8:G8"/>
    <mergeCell ref="F9:G9"/>
    <mergeCell ref="F10:G10"/>
    <mergeCell ref="F11:G11"/>
    <mergeCell ref="F12:G12"/>
    <mergeCell ref="F13:G13"/>
    <mergeCell ref="D7:E7"/>
    <mergeCell ref="D8:E8"/>
    <mergeCell ref="D9:E9"/>
    <mergeCell ref="D11:E11"/>
    <mergeCell ref="F4:G4"/>
    <mergeCell ref="D5:E5"/>
    <mergeCell ref="F5:G5"/>
    <mergeCell ref="D4:E4"/>
    <mergeCell ref="D6:E6"/>
    <mergeCell ref="H34:I34"/>
    <mergeCell ref="A3:I3"/>
    <mergeCell ref="A31:I33"/>
    <mergeCell ref="B23:I23"/>
    <mergeCell ref="B25:C25"/>
    <mergeCell ref="D25:G25"/>
    <mergeCell ref="H25:I25"/>
    <mergeCell ref="B26:I29"/>
    <mergeCell ref="B22:C22"/>
    <mergeCell ref="H22:I22"/>
    <mergeCell ref="B24:C24"/>
    <mergeCell ref="A15:A17"/>
    <mergeCell ref="B18:C18"/>
    <mergeCell ref="E18:F18"/>
    <mergeCell ref="E19:F19"/>
    <mergeCell ref="E20:F20"/>
    <mergeCell ref="A2:I2"/>
    <mergeCell ref="H24:I24"/>
    <mergeCell ref="B20:C20"/>
    <mergeCell ref="B21:C21"/>
    <mergeCell ref="D21:G21"/>
    <mergeCell ref="H21:I21"/>
    <mergeCell ref="B15:C17"/>
    <mergeCell ref="D15:G17"/>
    <mergeCell ref="H15:I17"/>
    <mergeCell ref="H18:I18"/>
    <mergeCell ref="H20:I20"/>
    <mergeCell ref="B19:C19"/>
    <mergeCell ref="H19:I19"/>
    <mergeCell ref="E22:F22"/>
    <mergeCell ref="E24:F24"/>
    <mergeCell ref="D10:E10"/>
  </mergeCells>
  <conditionalFormatting sqref="B6:I6">
    <cfRule type="cellIs" dxfId="20" priority="21" operator="between">
      <formula>$D$18</formula>
      <formula>$G$18</formula>
    </cfRule>
    <cfRule type="cellIs" dxfId="19" priority="20" operator="lessThan">
      <formula>$D$18</formula>
    </cfRule>
    <cfRule type="cellIs" dxfId="18" priority="19" operator="greaterThan">
      <formula>$G$18</formula>
    </cfRule>
  </conditionalFormatting>
  <conditionalFormatting sqref="B7:I7">
    <cfRule type="cellIs" dxfId="17" priority="18" operator="between">
      <formula>$D$19</formula>
      <formula>$G$19</formula>
    </cfRule>
    <cfRule type="cellIs" dxfId="16" priority="17" operator="greaterThan">
      <formula>$G$19</formula>
    </cfRule>
    <cfRule type="cellIs" dxfId="15" priority="16" operator="lessThan">
      <formula>$D$19</formula>
    </cfRule>
  </conditionalFormatting>
  <conditionalFormatting sqref="B8:I8">
    <cfRule type="cellIs" dxfId="14" priority="15" operator="between">
      <formula>$D$20</formula>
      <formula>$G$20</formula>
    </cfRule>
    <cfRule type="cellIs" dxfId="13" priority="14" operator="lessThan">
      <formula>$D$20</formula>
    </cfRule>
    <cfRule type="cellIs" dxfId="12" priority="13" operator="greaterThan">
      <formula>$G$20</formula>
    </cfRule>
  </conditionalFormatting>
  <conditionalFormatting sqref="B9:I9">
    <cfRule type="cellIs" dxfId="11" priority="12" operator="lessThan">
      <formula>5</formula>
    </cfRule>
    <cfRule type="cellIs" dxfId="10" priority="11" operator="equal">
      <formula>5</formula>
    </cfRule>
    <cfRule type="cellIs" dxfId="9" priority="10" operator="greaterThan">
      <formula>5</formula>
    </cfRule>
  </conditionalFormatting>
  <conditionalFormatting sqref="B10:I10">
    <cfRule type="cellIs" dxfId="8" priority="9" operator="between">
      <formula>$D$22</formula>
      <formula>$G$22</formula>
    </cfRule>
    <cfRule type="cellIs" dxfId="7" priority="8" operator="lessThan">
      <formula>$D$22</formula>
    </cfRule>
    <cfRule type="cellIs" dxfId="6" priority="7" operator="greaterThan">
      <formula>$G$22</formula>
    </cfRule>
  </conditionalFormatting>
  <conditionalFormatting sqref="B12:I12">
    <cfRule type="cellIs" dxfId="5" priority="6" operator="between">
      <formula>$D$24</formula>
      <formula>$G$24</formula>
    </cfRule>
    <cfRule type="cellIs" dxfId="4" priority="5" operator="lessThan">
      <formula>$D$24</formula>
    </cfRule>
    <cfRule type="cellIs" dxfId="3" priority="4" operator="greaterThan">
      <formula>$G$24</formula>
    </cfRule>
  </conditionalFormatting>
  <conditionalFormatting sqref="B13:I13">
    <cfRule type="cellIs" dxfId="2" priority="3" operator="lessThan">
      <formula>5</formula>
    </cfRule>
    <cfRule type="cellIs" dxfId="1" priority="2" operator="equal">
      <formula>5</formula>
    </cfRule>
    <cfRule type="cellIs" dxfId="0" priority="1" operator="greaterThan">
      <formula>5</formula>
    </cfRule>
  </conditionalFormatting>
  <pageMargins left="0.8" right="0.5" top="0.5" bottom="0.5" header="0.3" footer="0.3"/>
  <pageSetup scale="66"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Weather Matrix</vt:lpstr>
      <vt:lpstr>'Weather Matrix'!Print_Area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imet</dc:creator>
  <cp:lastModifiedBy>rbeery</cp:lastModifiedBy>
  <cp:lastPrinted>2014-09-05T20:14:47Z</cp:lastPrinted>
  <dcterms:created xsi:type="dcterms:W3CDTF">2013-06-06T01:50:10Z</dcterms:created>
  <dcterms:modified xsi:type="dcterms:W3CDTF">2014-09-05T20:35:21Z</dcterms:modified>
</cp:coreProperties>
</file>